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1'!$8:$8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<sst xmlns="http://schemas.openxmlformats.org/spreadsheetml/2006/main" count="57" uniqueCount="57">
  <si>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</si>
  <si>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</si>
  <si>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</si>
  <si>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</si>
  <si>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</si>
  <si>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</si>
  <si>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</si>
  <si>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</si>
  <si>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</si>
  <si>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</si>
  <si>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</si>
  <si>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</si>
  <si>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</si>
  <si>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Итого 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</si>
  <si>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</si>
  <si>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</si>
  <si>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</si>
  <si>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</si>
  <si>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</si>
  <si>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</si>
  <si>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</si>
  <si>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</si>
  <si>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</si>
  <si>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</si>
  <si>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</si>
  <si>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090 Финансовое управление МО "Котлас" </t>
  </si>
  <si>
    <t>00001030000000000000</t>
  </si>
  <si>
    <t>00001030100000000000</t>
  </si>
  <si>
    <t>00001030100000000700</t>
  </si>
  <si>
    <t>00001030100040000710</t>
  </si>
  <si>
    <t>из них: привлечение из федерального бюджета бюджетных кредитов на пополнение остатков средств на счетах местных бюджетов</t>
  </si>
  <si>
    <t>00001030100000000800</t>
  </si>
  <si>
    <t>00001030100040000810</t>
  </si>
  <si>
    <t>из них: погашение бюджетных кредитов на пополнение остатков средств на счетах местных бюджетов</t>
  </si>
  <si>
    <t>00001050000000000000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</si>
  <si>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</si>
  <si>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</si>
  <si>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</si>
  <si>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</si>
  <si>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</si>
  <si>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</si>
  <si>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</si>
  <si>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</si>
  <si>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</si>
  <si>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</si>
  <si>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</si>
  <si>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</si>
  <si>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</si>
  <si>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</si>
  <si>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</si>
  <si>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00001000000000000000</t>
  </si>
  <si>
    <t>00001020000000000000</t>
  </si>
  <si>
    <t>00001020000000000700</t>
  </si>
  <si>
    <t>00001020000040000710</t>
  </si>
  <si>
    <t>00001020000000000800</t>
  </si>
  <si>
    <t>00001020000040000810</t>
  </si>
  <si>
    <t>Отчет об исполнении бюджета муниципального образования "Котлас" за 2017 год 
по источникам финансирования дефицита бюджета муниципального образования "Котлас"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</si>
</sst>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180" fontId="6" fillId="0" borderId="14" xfId="53" applyNumberFormat="1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vertical="center" wrapText="1"/>
      <protection/>
    </xf>
    <xf numFmtId="49" fontId="3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0" fontId="2" fillId="0" borderId="15" xfId="53" applyFont="1" applyBorder="1" applyAlignment="1">
      <alignment vertical="center" wrapText="1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49" fontId="2" fillId="0" borderId="17" xfId="53" applyNumberFormat="1" applyFont="1" applyBorder="1" applyAlignment="1">
      <alignment horizontal="center" vertical="center"/>
      <protection/>
    </xf>
    <xf numFmtId="180" fontId="2" fillId="0" borderId="17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  <xf numFmtId="0" fontId="6" fillId="0" borderId="18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57150</xdr:rowOff>
    </xdr:from>
    <xdr:to>
      <xdr:col>2</xdr:col>
      <xdr:colOff>952500</xdr:colOff>
      <xdr:row>4</xdr:row>
      <xdr:rowOff>476250</xdr:rowOff>
    </xdr:to>
    <xdr:sp>
      <xdr:nvSpPr>
        <xdr:cNvPr id="1" name="Rectangle 3"/>
        <xdr:cNvSpPr>
          <a:spLocks/>
        </xdr:cNvSpPr>
      </xdr:nvSpPr>
      <xdr:spPr>
        <a:xfrm>
          <a:off x="3505200" y="57150"/>
          <a:ext cx="28289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4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"14" июня 2018 года №  278-н
</a:t>
          </a:r>
          <a:r>
            <a:rPr lang="en-US" cap="none" sz="1100" b="0" i="0" u="none" baseline="0">
              <a:solidFill>
                <a:srgbClr val="000000"/>
              </a:solidFill>
            </a:rPr>
            <a:t>"Об исполнении бюджета муниципального образования "Котлас" за  2017 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8.140625" style="0" customWidth="1"/>
    <col min="2" max="2" width="22.57421875" style="0" customWidth="1"/>
    <col min="3" max="3" width="15.14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7.5" customHeight="1">
      <c r="A5" s="5"/>
      <c r="B5" s="4"/>
      <c r="C5" s="4"/>
    </row>
    <row r="6" spans="1:3" ht="63" customHeight="1">
      <c r="A6" s="35" t="s">
        <v>56</v>
      </c>
      <c r="B6" s="35"/>
      <c r="C6" s="35"/>
    </row>
    <row r="7" spans="1:3" ht="7.5" customHeight="1">
      <c r="A7" s="6"/>
      <c r="B7" s="6"/>
      <c r="C7" s="6"/>
    </row>
    <row r="8" spans="1:3" ht="27" customHeight="1">
      <c r="A8" s="7" t="s">
        <v>0</v>
      </c>
      <c r="B8" s="8" t="s">
        <v>1</v>
      </c>
      <c r="C8" s="8" t="s">
        <v>4</v>
      </c>
    </row>
    <row r="9" spans="1:3" ht="20.25" customHeight="1">
      <c r="A9" s="36" t="s">
        <v>25</v>
      </c>
      <c r="B9" s="37"/>
      <c r="C9" s="24">
        <f>C10+C15+C23+C32</f>
        <v>2583.899999999907</v>
      </c>
    </row>
    <row r="10" spans="1:3" ht="16.5" customHeight="1">
      <c r="A10" s="20" t="s">
        <v>7</v>
      </c>
      <c r="B10" s="9" t="s">
        <v>51</v>
      </c>
      <c r="C10" s="10">
        <f>SUM(C12,-C14)</f>
        <v>11000</v>
      </c>
    </row>
    <row r="11" spans="1:3" ht="25.5">
      <c r="A11" s="17" t="s">
        <v>14</v>
      </c>
      <c r="B11" s="11" t="s">
        <v>52</v>
      </c>
      <c r="C11" s="12">
        <v>216000</v>
      </c>
    </row>
    <row r="12" spans="1:3" ht="25.5">
      <c r="A12" s="17" t="s">
        <v>8</v>
      </c>
      <c r="B12" s="11" t="s">
        <v>53</v>
      </c>
      <c r="C12" s="13">
        <f>C11</f>
        <v>216000</v>
      </c>
    </row>
    <row r="13" spans="1:3" ht="25.5">
      <c r="A13" s="32" t="s">
        <v>15</v>
      </c>
      <c r="B13" s="11" t="s">
        <v>54</v>
      </c>
      <c r="C13" s="13">
        <v>205000</v>
      </c>
    </row>
    <row r="14" spans="1:3" ht="25.5">
      <c r="A14" s="32" t="s">
        <v>9</v>
      </c>
      <c r="B14" s="11" t="s">
        <v>55</v>
      </c>
      <c r="C14" s="13">
        <f>C13</f>
        <v>205000</v>
      </c>
    </row>
    <row r="15" spans="1:3" ht="26.25" customHeight="1">
      <c r="A15" s="22" t="s">
        <v>10</v>
      </c>
      <c r="B15" s="14" t="s">
        <v>26</v>
      </c>
      <c r="C15" s="15">
        <f>SUM(C18,-C21)</f>
        <v>0</v>
      </c>
    </row>
    <row r="16" spans="1:3" ht="26.25" customHeight="1">
      <c r="A16" s="25" t="s">
        <v>22</v>
      </c>
      <c r="B16" s="11" t="s">
        <v>27</v>
      </c>
      <c r="C16" s="12">
        <f>C17</f>
        <v>0</v>
      </c>
    </row>
    <row r="17" spans="1:3" ht="26.25" customHeight="1">
      <c r="A17" s="17" t="s">
        <v>16</v>
      </c>
      <c r="B17" s="11" t="s">
        <v>28</v>
      </c>
      <c r="C17" s="12">
        <f>C18</f>
        <v>0</v>
      </c>
    </row>
    <row r="18" spans="1:3" ht="39" customHeight="1">
      <c r="A18" s="17" t="s">
        <v>11</v>
      </c>
      <c r="B18" s="11" t="s">
        <v>29</v>
      </c>
      <c r="C18" s="13">
        <f>C19</f>
        <v>0</v>
      </c>
    </row>
    <row r="19" spans="1:3" ht="39" customHeight="1">
      <c r="A19" s="17" t="s">
        <v>30</v>
      </c>
      <c r="B19" s="11"/>
      <c r="C19" s="13">
        <v>0</v>
      </c>
    </row>
    <row r="20" spans="1:3" ht="39" customHeight="1">
      <c r="A20" s="17" t="s">
        <v>17</v>
      </c>
      <c r="B20" s="11" t="s">
        <v>31</v>
      </c>
      <c r="C20" s="13">
        <f>C21</f>
        <v>0</v>
      </c>
    </row>
    <row r="21" spans="1:3" ht="43.5" customHeight="1">
      <c r="A21" s="17" t="s">
        <v>23</v>
      </c>
      <c r="B21" s="11" t="s">
        <v>32</v>
      </c>
      <c r="C21" s="13">
        <f>C22</f>
        <v>0</v>
      </c>
    </row>
    <row r="22" spans="1:3" ht="35.25" customHeight="1">
      <c r="A22" s="17" t="s">
        <v>33</v>
      </c>
      <c r="B22" s="11"/>
      <c r="C22" s="13">
        <v>0</v>
      </c>
    </row>
    <row r="23" spans="1:3" ht="13.5" customHeight="1">
      <c r="A23" s="21" t="s">
        <v>24</v>
      </c>
      <c r="B23" s="16" t="s">
        <v>34</v>
      </c>
      <c r="C23" s="15">
        <f>SUM(C24,C28)</f>
        <v>-8416.100000000093</v>
      </c>
    </row>
    <row r="24" spans="1:3" ht="19.5" customHeight="1">
      <c r="A24" s="17" t="s">
        <v>2</v>
      </c>
      <c r="B24" s="11" t="s">
        <v>35</v>
      </c>
      <c r="C24" s="13">
        <v>-2804691.4</v>
      </c>
    </row>
    <row r="25" spans="1:3" ht="19.5" customHeight="1">
      <c r="A25" s="17" t="s">
        <v>18</v>
      </c>
      <c r="B25" s="11" t="s">
        <v>36</v>
      </c>
      <c r="C25" s="13">
        <f>C24</f>
        <v>-2804691.4</v>
      </c>
    </row>
    <row r="26" spans="1:3" ht="19.5" customHeight="1">
      <c r="A26" s="17" t="s">
        <v>19</v>
      </c>
      <c r="B26" s="11" t="s">
        <v>37</v>
      </c>
      <c r="C26" s="13">
        <f>C24</f>
        <v>-2804691.4</v>
      </c>
    </row>
    <row r="27" spans="1:3" ht="30.75" customHeight="1">
      <c r="A27" s="17" t="s">
        <v>5</v>
      </c>
      <c r="B27" s="11" t="s">
        <v>38</v>
      </c>
      <c r="C27" s="13">
        <f>C24</f>
        <v>-2804691.4</v>
      </c>
    </row>
    <row r="28" spans="1:3" ht="18" customHeight="1">
      <c r="A28" s="17" t="s">
        <v>3</v>
      </c>
      <c r="B28" s="11" t="s">
        <v>39</v>
      </c>
      <c r="C28" s="13">
        <v>2796275.3</v>
      </c>
    </row>
    <row r="29" spans="1:3" ht="18" customHeight="1">
      <c r="A29" s="17" t="s">
        <v>20</v>
      </c>
      <c r="B29" s="11" t="s">
        <v>40</v>
      </c>
      <c r="C29" s="13">
        <f>C28</f>
        <v>2796275.3</v>
      </c>
    </row>
    <row r="30" spans="1:3" ht="18" customHeight="1">
      <c r="A30" s="17" t="s">
        <v>21</v>
      </c>
      <c r="B30" s="11" t="s">
        <v>41</v>
      </c>
      <c r="C30" s="13">
        <f>C28</f>
        <v>2796275.3</v>
      </c>
    </row>
    <row r="31" spans="1:3" ht="32.25" customHeight="1">
      <c r="A31" s="17" t="s">
        <v>6</v>
      </c>
      <c r="B31" s="11" t="s">
        <v>42</v>
      </c>
      <c r="C31" s="13">
        <f>C28</f>
        <v>2796275.3</v>
      </c>
    </row>
    <row r="32" spans="1:3" ht="28.5" customHeight="1">
      <c r="A32" s="22" t="s">
        <v>12</v>
      </c>
      <c r="B32" s="26" t="s">
        <v>43</v>
      </c>
      <c r="C32" s="33">
        <f>C33</f>
        <v>0</v>
      </c>
    </row>
    <row r="33" spans="1:3" ht="32.25" customHeight="1">
      <c r="A33" s="28" t="s">
        <v>44</v>
      </c>
      <c r="B33" s="27" t="s">
        <v>45</v>
      </c>
      <c r="C33" s="29">
        <f>C34</f>
        <v>0</v>
      </c>
    </row>
    <row r="34" spans="1:3" ht="32.25" customHeight="1">
      <c r="A34" s="17" t="s">
        <v>46</v>
      </c>
      <c r="B34" s="27" t="s">
        <v>47</v>
      </c>
      <c r="C34" s="34">
        <f>C35</f>
        <v>0</v>
      </c>
    </row>
    <row r="35" spans="1:3" ht="27.75" customHeight="1">
      <c r="A35" s="28" t="s">
        <v>48</v>
      </c>
      <c r="B35" s="30" t="s">
        <v>49</v>
      </c>
      <c r="C35" s="31">
        <v>0</v>
      </c>
    </row>
    <row r="36" spans="1:3" ht="25.5">
      <c r="A36" s="23" t="s">
        <v>13</v>
      </c>
      <c r="B36" s="18" t="s">
        <v>50</v>
      </c>
      <c r="C36" s="19">
        <f>SUM(C10,C15,C23,C32)</f>
        <v>2583.899999999907</v>
      </c>
    </row>
    <row r="37" spans="1:3" ht="12.75">
      <c r="A37" s="1"/>
      <c r="B37" s="1"/>
      <c r="C37" s="1"/>
    </row>
    <row r="38" spans="1:3" ht="12.75">
      <c r="A38" s="2"/>
      <c r="B38" s="1"/>
      <c r="C38" s="1"/>
    </row>
    <row r="39" spans="1:3" ht="12.75">
      <c r="A39" s="2"/>
      <c r="B39" s="2"/>
      <c r="C39" s="2"/>
    </row>
    <row r="40" spans="1:3" ht="12.75">
      <c r="A40" s="2"/>
      <c r="C40" s="3"/>
    </row>
  </sheetData>
  <sheetProtection/>
  <mergeCells count="2">
    <mergeCell ref="A6:C6"/>
    <mergeCell ref="A9:B9"/>
  </mergeCells>
  <printOptions/>
  <pageMargins left="0.7874015748031497" right="0.3937007874015748" top="0.5905511811023623" bottom="0.5905511811023623" header="0.5118110236220472" footer="0.5118110236220472"/>
  <pageSetup orientation="portrait" paperSize="9" scale="95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2018-06-15T09:15:18Z</cp:lastPrinted>
  <dcterms:created xsi:type="dcterms:W3CDTF">1996-10-08T23:32:33Z</dcterms:created>
  <dcterms:modified xsi:type="dcterms:W3CDTF">2018-06-15T09:17:13Z</dcterms:modified>
  <cp:category/>
  <cp:version/>
  <cp:contentType/>
  <cp:contentStatus/>
</cp:coreProperties>
</file>