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<sst xmlns="http://schemas.openxmlformats.org/spreadsheetml/2006/main" count="52" uniqueCount="52">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</sst>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"04" октября 2023 года  № 1-н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90887217.5</v>
      </c>
    </row>
    <row r="6" spans="1:3" ht="25.5">
      <c r="A6" s="12" t="s">
        <v>40</v>
      </c>
      <c r="B6" s="9" t="s">
        <v>18</v>
      </c>
      <c r="C6" s="25">
        <f>440736000+12700000-765776.21+452993.71</f>
        <v>453123217.5</v>
      </c>
    </row>
    <row r="7" spans="1:3" ht="25.5">
      <c r="A7" s="12" t="s">
        <v>43</v>
      </c>
      <c r="B7" s="9" t="s">
        <v>9</v>
      </c>
      <c r="C7" s="25">
        <f>C6</f>
        <v>453123217.5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-2831246406.99-C7-C13</f>
        <v>-3518843624.49</v>
      </c>
    </row>
    <row r="20" spans="1:3" ht="15.75" customHeight="1">
      <c r="A20" s="12" t="s">
        <v>21</v>
      </c>
      <c r="B20" s="9" t="s">
        <v>22</v>
      </c>
      <c r="C20" s="25">
        <f>C19</f>
        <v>-3518843624.49</v>
      </c>
    </row>
    <row r="21" spans="1:3" ht="15.75" customHeight="1">
      <c r="A21" s="12" t="s">
        <v>23</v>
      </c>
      <c r="B21" s="9" t="s">
        <v>24</v>
      </c>
      <c r="C21" s="25">
        <f>C19</f>
        <v>-3518843624.49</v>
      </c>
    </row>
    <row r="22" spans="1:3" ht="25.5">
      <c r="A22" s="12" t="s">
        <v>4</v>
      </c>
      <c r="B22" s="9" t="s">
        <v>13</v>
      </c>
      <c r="C22" s="25">
        <f>C19</f>
        <v>-3518843624.49</v>
      </c>
    </row>
    <row r="23" spans="1:3" ht="16.5" customHeight="1">
      <c r="A23" s="12" t="s">
        <v>3</v>
      </c>
      <c r="B23" s="9" t="s">
        <v>14</v>
      </c>
      <c r="C23" s="25">
        <f>2940889525.95+C9+C16</f>
        <v>3537599525.95</v>
      </c>
    </row>
    <row r="24" spans="1:3" ht="16.5" customHeight="1">
      <c r="A24" s="12" t="s">
        <v>25</v>
      </c>
      <c r="B24" s="9" t="s">
        <v>26</v>
      </c>
      <c r="C24" s="25">
        <f>C23</f>
        <v>3537599525.95</v>
      </c>
    </row>
    <row r="25" spans="1:3" ht="16.5" customHeight="1">
      <c r="A25" s="12" t="s">
        <v>27</v>
      </c>
      <c r="B25" s="9" t="s">
        <v>28</v>
      </c>
      <c r="C25" s="25">
        <f>C23</f>
        <v>3537599525.95</v>
      </c>
    </row>
    <row r="26" spans="1:3" ht="25.5">
      <c r="A26" s="12" t="s">
        <v>5</v>
      </c>
      <c r="B26" s="9" t="s">
        <v>15</v>
      </c>
      <c r="C26" s="25">
        <f>C23</f>
        <v>3537599525.95</v>
      </c>
    </row>
    <row r="27" spans="1:4" ht="18.75" customHeight="1">
      <c r="A27" s="19" t="s">
        <v>39</v>
      </c>
      <c r="B27" s="14" t="s">
        <v>16</v>
      </c>
      <c r="C27" s="27">
        <f>SUM(C5,C10,C18)</f>
        <v>109643118.96000004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2023-09-25T13:18:03Z</cp:lastPrinted>
  <dcterms:created xsi:type="dcterms:W3CDTF">1996-10-08T23:32:33Z</dcterms:created>
  <dcterms:modified xsi:type="dcterms:W3CDTF">2023-10-06T11:36:05Z</dcterms:modified>
  <cp:category/>
  <cp:version/>
  <cp:contentType/>
  <cp:contentStatus/>
</cp:coreProperties>
</file>