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Приложение 10" sheetId="1" r:id="rId1"/>
  </sheets>
  <definedNames/>
  <calcPr fullCalcOnLoad="1"/>
</workbook>
</file>

<file path=xl/sharedStrings.xml><?xml version="1.0" encoding="utf-8"?>
<sst xmlns="http://schemas.openxmlformats.org/spreadsheetml/2006/main" count="30" uniqueCount="19">
  <si>
    <t>Наименование показателя</t>
  </si>
  <si>
    <t>Предельный срок погашения</t>
  </si>
  <si>
    <t>Муниципальные заимствования в валюте Российской Федерации, всего</t>
  </si>
  <si>
    <t>в том числе:</t>
  </si>
  <si>
    <t>Кредиты кредитных организаций в валюте Российской Федерации</t>
  </si>
  <si>
    <t>Привлечение</t>
  </si>
  <si>
    <t>2025 год</t>
  </si>
  <si>
    <t>Погашение</t>
  </si>
  <si>
    <t>2024 год</t>
  </si>
  <si>
    <t>2026 год</t>
  </si>
  <si>
    <t>2027 год</t>
  </si>
  <si>
    <t>Сумма, 
руб.</t>
  </si>
  <si>
    <t>2028 год</t>
  </si>
  <si>
    <t>Программа муниципальных внутренних заимствований 
городского округа «Котлас» на 2024 год 
и на плановый период 2025 и 2026 годов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</si>
  <si>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остатка средств на едином счете бюджета)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</si>
  <si>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</si>
  <si>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(бюджетные кредиты на пополнение остатка средств на едином счете бюджета)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</si>
  <si>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(бюджетные кредиты, предоставленные бюджетам муниципальных образований для погашения долговых обязательств муниципального образования в виде обязательств по муниципальным ценным бумагам муниципального образования и кредитам, полученным муниципальным образованием от кредитных организаций, иностранных банков и международных финансовых организаций)</t>
  </si>
  <si>
    <t>2029 год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</si>
</sst>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53">
    <font>
      <sz val="11"/>
      <color theme="1"/>
      <name val="Calibri"/>
      <family val="2"/>
    </font>
    <font>
      <sz val="12"/>
      <color indexed="8"/>
      <name val="PT Astra Serif"/>
      <family val="2"/>
    </font>
    <font>
      <sz val="10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2"/>
      <color indexed="8"/>
      <name val="Sitka Banner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itka Banner"/>
      <family val="0"/>
    </font>
    <font>
      <b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PT Astra Serif"/>
      <family val="2"/>
    </font>
    <font>
      <b/>
      <sz val="13"/>
      <color indexed="54"/>
      <name val="PT Astra Serif"/>
      <family val="2"/>
    </font>
    <font>
      <b/>
      <sz val="11"/>
      <color indexed="54"/>
      <name val="PT Astra Serif"/>
      <family val="2"/>
    </font>
    <font>
      <sz val="12"/>
      <color indexed="17"/>
      <name val="PT Astra Serif"/>
      <family val="2"/>
    </font>
    <font>
      <sz val="12"/>
      <color indexed="20"/>
      <name val="PT Astra Serif"/>
      <family val="2"/>
    </font>
    <font>
      <sz val="12"/>
      <color indexed="60"/>
      <name val="PT Astra Serif"/>
      <family val="2"/>
    </font>
    <font>
      <sz val="12"/>
      <color indexed="62"/>
      <name val="PT Astra Serif"/>
      <family val="2"/>
    </font>
    <font>
      <b/>
      <sz val="12"/>
      <color indexed="63"/>
      <name val="PT Astra Serif"/>
      <family val="2"/>
    </font>
    <font>
      <b/>
      <sz val="12"/>
      <color indexed="52"/>
      <name val="PT Astra Serif"/>
      <family val="2"/>
    </font>
    <font>
      <sz val="12"/>
      <color indexed="52"/>
      <name val="PT Astra Serif"/>
      <family val="2"/>
    </font>
    <font>
      <b/>
      <sz val="12"/>
      <color indexed="9"/>
      <name val="PT Astra Serif"/>
      <family val="2"/>
    </font>
    <font>
      <sz val="12"/>
      <color indexed="10"/>
      <name val="PT Astra Serif"/>
      <family val="2"/>
    </font>
    <font>
      <i/>
      <sz val="12"/>
      <color indexed="23"/>
      <name val="PT Astra Serif"/>
      <family val="2"/>
    </font>
    <font>
      <b/>
      <sz val="12"/>
      <color indexed="8"/>
      <name val="PT Astra Serif"/>
      <family val="2"/>
    </font>
    <font>
      <sz val="12"/>
      <color indexed="9"/>
      <name val="PT Astra Serif"/>
      <family val="2"/>
    </font>
    <font>
      <sz val="12"/>
      <color indexed="8"/>
      <name val="Times New Roman"/>
      <family val="0"/>
    </font>
    <font>
      <sz val="12"/>
      <color theme="1"/>
      <name val="PT Astra Serif"/>
      <family val="2"/>
    </font>
    <font>
      <sz val="12"/>
      <color theme="0"/>
      <name val="PT Astra Serif"/>
      <family val="2"/>
    </font>
    <font>
      <sz val="12"/>
      <color rgb="FF3F3F76"/>
      <name val="PT Astra Serif"/>
      <family val="2"/>
    </font>
    <font>
      <b/>
      <sz val="12"/>
      <color rgb="FF3F3F3F"/>
      <name val="PT Astra Serif"/>
      <family val="2"/>
    </font>
    <font>
      <b/>
      <sz val="12"/>
      <color rgb="FFFA7D00"/>
      <name val="PT Astra Serif"/>
      <family val="2"/>
    </font>
    <font>
      <b/>
      <sz val="15"/>
      <color theme="3"/>
      <name val="PT Astra Serif"/>
      <family val="2"/>
    </font>
    <font>
      <b/>
      <sz val="13"/>
      <color theme="3"/>
      <name val="PT Astra Serif"/>
      <family val="2"/>
    </font>
    <font>
      <b/>
      <sz val="11"/>
      <color theme="3"/>
      <name val="PT Astra Serif"/>
      <family val="2"/>
    </font>
    <font>
      <b/>
      <sz val="12"/>
      <color theme="1"/>
      <name val="PT Astra Serif"/>
      <family val="2"/>
    </font>
    <font>
      <b/>
      <sz val="12"/>
      <color theme="0"/>
      <name val="PT Astra Serif"/>
      <family val="2"/>
    </font>
    <font>
      <sz val="18"/>
      <color theme="3"/>
      <name val="Calibri Light"/>
      <family val="2"/>
    </font>
    <font>
      <sz val="12"/>
      <color rgb="FF9C5700"/>
      <name val="PT Astra Serif"/>
      <family val="2"/>
    </font>
    <font>
      <sz val="12"/>
      <color rgb="FF9C0006"/>
      <name val="PT Astra Serif"/>
      <family val="2"/>
    </font>
    <font>
      <i/>
      <sz val="12"/>
      <color rgb="FF7F7F7F"/>
      <name val="PT Astra Serif"/>
      <family val="2"/>
    </font>
    <font>
      <sz val="12"/>
      <color rgb="FFFA7D00"/>
      <name val="PT Astra Serif"/>
      <family val="2"/>
    </font>
    <font>
      <sz val="12"/>
      <color rgb="FFFF0000"/>
      <name val="PT Astra Serif"/>
      <family val="2"/>
    </font>
    <font>
      <sz val="12"/>
      <color rgb="FF006100"/>
      <name val="PT Astra Serif"/>
      <family val="2"/>
    </font>
    <font>
      <sz val="12"/>
      <color theme="1"/>
      <name val="Sitka Banner"/>
      <family val="0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Sitka Banner"/>
      <family val="0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3" fillId="0" borderId="11" xfId="52" applyFont="1" applyBorder="1" applyAlignment="1">
      <alignment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38100</xdr:rowOff>
    </xdr:from>
    <xdr:to>
      <xdr:col>6</xdr:col>
      <xdr:colOff>552450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181475" y="47625"/>
          <a:ext cx="3086100" cy="1362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Приложение 10
</a:t>
          </a:r>
          <a:r>
            <a:rPr lang="en-US" cap="none" sz="1200" b="0" i="0" u="none" baseline="0">
              <a:solidFill>
                <a:srgbClr val="000000"/>
              </a:solidFill>
            </a:rPr>
            <a:t>к решению Собрания депутатов 
</a:t>
          </a:r>
          <a:r>
            <a:rPr lang="en-US" cap="none" sz="1200" b="0" i="0" u="none" baseline="0">
              <a:solidFill>
                <a:srgbClr val="000000"/>
              </a:solidFill>
            </a:rPr>
            <a:t>городского округа "Котлас"
</a:t>
          </a:r>
          <a:r>
            <a:rPr lang="en-US" cap="none" sz="1200" b="0" i="0" u="none" baseline="0">
              <a:solidFill>
                <a:srgbClr val="000000"/>
              </a:solidFill>
            </a:rPr>
            <a:t>от "14" декабря 2023 года № 21-н
</a:t>
          </a:r>
          <a:r>
            <a:rPr lang="en-US" cap="none" sz="1200" b="0" i="0" u="none" baseline="0">
              <a:solidFill>
                <a:srgbClr val="000000"/>
              </a:solidFill>
            </a:rPr>
            <a:t>"О бюджете городского округа "Котлас" на 2024 год и на плановый период 2025 и 2026 годов"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6"/>
  <sheetViews>
    <sheetView tabSelected="1" zoomScalePageLayoutView="0" workbookViewId="0" topLeftCell="A16">
      <selection activeCell="M20" sqref="M20"/>
    </sheetView>
  </sheetViews>
  <sheetFormatPr defaultColWidth="9.140625" defaultRowHeight="15"/>
  <cols>
    <col min="1" max="1" width="38.8515625" style="1" customWidth="1"/>
    <col min="2" max="2" width="14.140625" style="1" customWidth="1"/>
    <col min="3" max="3" width="9.7109375" style="1" customWidth="1"/>
    <col min="4" max="4" width="14.140625" style="1" customWidth="1"/>
    <col min="5" max="5" width="9.7109375" style="1" customWidth="1"/>
    <col min="6" max="6" width="14.140625" style="1" customWidth="1"/>
    <col min="7" max="7" width="9.7109375" style="1" customWidth="1"/>
    <col min="8" max="16384" width="9.140625" style="1" customWidth="1"/>
  </cols>
  <sheetData>
    <row r="2" ht="91.5" customHeight="1"/>
    <row r="3" spans="1:7" ht="63.75" customHeight="1">
      <c r="A3" s="10" t="s">
        <v>13</v>
      </c>
      <c r="B3" s="10"/>
      <c r="C3" s="10"/>
      <c r="D3" s="10"/>
      <c r="E3" s="10"/>
      <c r="F3" s="10"/>
      <c r="G3" s="10"/>
    </row>
    <row r="4" spans="1:7" ht="19.5">
      <c r="A4" s="9" t="s">
        <v>0</v>
      </c>
      <c r="B4" s="9" t="s">
        <v>8</v>
      </c>
      <c r="C4" s="9"/>
      <c r="D4" s="9" t="s">
        <v>6</v>
      </c>
      <c r="E4" s="9"/>
      <c r="F4" s="9" t="s">
        <v>9</v>
      </c>
      <c r="G4" s="9"/>
    </row>
    <row r="5" spans="1:7" ht="30.75" customHeight="1">
      <c r="A5" s="9"/>
      <c r="B5" s="11" t="s">
        <v>11</v>
      </c>
      <c r="C5" s="13" t="s">
        <v>1</v>
      </c>
      <c r="D5" s="11" t="s">
        <v>11</v>
      </c>
      <c r="E5" s="13" t="s">
        <v>1</v>
      </c>
      <c r="F5" s="11" t="s">
        <v>11</v>
      </c>
      <c r="G5" s="13" t="s">
        <v>1</v>
      </c>
    </row>
    <row r="6" spans="1:7" ht="12" customHeight="1">
      <c r="A6" s="9"/>
      <c r="B6" s="12"/>
      <c r="C6" s="13"/>
      <c r="D6" s="12"/>
      <c r="E6" s="13"/>
      <c r="F6" s="12"/>
      <c r="G6" s="13"/>
    </row>
    <row r="7" spans="1:7" ht="12" customHeight="1">
      <c r="A7" s="3">
        <v>1</v>
      </c>
      <c r="B7" s="3">
        <v>2</v>
      </c>
      <c r="C7" s="3">
        <v>3</v>
      </c>
      <c r="D7" s="6">
        <v>4</v>
      </c>
      <c r="E7" s="6">
        <v>5</v>
      </c>
      <c r="F7" s="6">
        <v>6</v>
      </c>
      <c r="G7" s="6">
        <v>7</v>
      </c>
    </row>
    <row r="8" spans="1:7" ht="33.75" customHeight="1">
      <c r="A8" s="2" t="s">
        <v>2</v>
      </c>
      <c r="B8" s="4">
        <f>B10+B13</f>
        <v>99800000</v>
      </c>
      <c r="C8" s="4"/>
      <c r="D8" s="7">
        <f>D10+D13</f>
        <v>105500000</v>
      </c>
      <c r="E8" s="7"/>
      <c r="F8" s="7">
        <f>F10+F13</f>
        <v>110600000</v>
      </c>
      <c r="G8" s="7"/>
    </row>
    <row r="9" spans="1:7" ht="15" customHeight="1">
      <c r="A9" s="2" t="s">
        <v>3</v>
      </c>
      <c r="B9" s="4"/>
      <c r="C9" s="4"/>
      <c r="D9" s="7"/>
      <c r="E9" s="7"/>
      <c r="F9" s="7"/>
      <c r="G9" s="7"/>
    </row>
    <row r="10" spans="1:7" ht="32.25" customHeight="1">
      <c r="A10" s="2" t="s">
        <v>4</v>
      </c>
      <c r="B10" s="4">
        <f>B11-B12</f>
        <v>99800000</v>
      </c>
      <c r="C10" s="4"/>
      <c r="D10" s="7">
        <f>D11-D12</f>
        <v>135500000</v>
      </c>
      <c r="E10" s="7"/>
      <c r="F10" s="7">
        <f>F11-F12</f>
        <v>140600000</v>
      </c>
      <c r="G10" s="7"/>
    </row>
    <row r="11" spans="1:7" ht="18" customHeight="1">
      <c r="A11" s="2" t="s">
        <v>5</v>
      </c>
      <c r="B11" s="4">
        <v>446920000</v>
      </c>
      <c r="C11" s="4" t="s">
        <v>10</v>
      </c>
      <c r="D11" s="7">
        <v>453799000</v>
      </c>
      <c r="E11" s="7" t="s">
        <v>12</v>
      </c>
      <c r="F11" s="7">
        <v>468685000</v>
      </c>
      <c r="G11" s="7" t="s">
        <v>18</v>
      </c>
    </row>
    <row r="12" spans="1:7" ht="18" customHeight="1">
      <c r="A12" s="2" t="s">
        <v>7</v>
      </c>
      <c r="B12" s="4">
        <v>347120000</v>
      </c>
      <c r="C12" s="4"/>
      <c r="D12" s="7">
        <v>318299000</v>
      </c>
      <c r="E12" s="7"/>
      <c r="F12" s="7">
        <v>328085000</v>
      </c>
      <c r="G12" s="7"/>
    </row>
    <row r="13" spans="1:7" ht="64.5" customHeight="1">
      <c r="A13" s="2" t="s">
        <v>15</v>
      </c>
      <c r="B13" s="4">
        <f>B14-B17</f>
        <v>0</v>
      </c>
      <c r="C13" s="4"/>
      <c r="D13" s="7">
        <f>D14-D17</f>
        <v>-30000000</v>
      </c>
      <c r="E13" s="7"/>
      <c r="F13" s="7">
        <f>F14-F17</f>
        <v>-30000000</v>
      </c>
      <c r="G13" s="7"/>
    </row>
    <row r="14" spans="1:7" ht="18" customHeight="1">
      <c r="A14" s="2" t="s">
        <v>5</v>
      </c>
      <c r="B14" s="4">
        <f>B16</f>
        <v>267120000</v>
      </c>
      <c r="C14" s="4"/>
      <c r="D14" s="7">
        <f>D16</f>
        <v>238299000</v>
      </c>
      <c r="E14" s="7"/>
      <c r="F14" s="7">
        <f>F16</f>
        <v>248085000</v>
      </c>
      <c r="G14" s="7"/>
    </row>
    <row r="15" spans="1:7" ht="14.25" customHeight="1">
      <c r="A15" s="2" t="s">
        <v>3</v>
      </c>
      <c r="B15" s="4"/>
      <c r="C15" s="4"/>
      <c r="D15" s="7"/>
      <c r="E15" s="7"/>
      <c r="F15" s="7"/>
      <c r="G15" s="7"/>
    </row>
    <row r="16" spans="1:7" ht="108.75" customHeight="1">
      <c r="A16" s="2" t="s">
        <v>14</v>
      </c>
      <c r="B16" s="4">
        <v>267120000</v>
      </c>
      <c r="C16" s="4" t="s">
        <v>8</v>
      </c>
      <c r="D16" s="7">
        <v>238299000</v>
      </c>
      <c r="E16" s="7" t="s">
        <v>6</v>
      </c>
      <c r="F16" s="7">
        <v>248085000</v>
      </c>
      <c r="G16" s="7" t="s">
        <v>9</v>
      </c>
    </row>
    <row r="17" spans="1:7" ht="18.75" customHeight="1">
      <c r="A17" s="2" t="s">
        <v>7</v>
      </c>
      <c r="B17" s="4">
        <f>B19+B20</f>
        <v>267120000</v>
      </c>
      <c r="C17" s="4"/>
      <c r="D17" s="7">
        <f>D19+D20</f>
        <v>268299000</v>
      </c>
      <c r="E17" s="7"/>
      <c r="F17" s="7">
        <f>F19+F20</f>
        <v>278085000</v>
      </c>
      <c r="G17" s="7"/>
    </row>
    <row r="18" spans="1:7" ht="19.5">
      <c r="A18" s="2" t="s">
        <v>3</v>
      </c>
      <c r="B18" s="4"/>
      <c r="C18" s="4"/>
      <c r="D18" s="7"/>
      <c r="E18" s="7"/>
      <c r="F18" s="7"/>
      <c r="G18" s="7"/>
    </row>
    <row r="19" spans="1:7" ht="109.5" customHeight="1">
      <c r="A19" s="2" t="s">
        <v>16</v>
      </c>
      <c r="B19" s="4">
        <v>267120000</v>
      </c>
      <c r="C19" s="4"/>
      <c r="D19" s="7">
        <v>238299000</v>
      </c>
      <c r="E19" s="7"/>
      <c r="F19" s="7">
        <v>248085000</v>
      </c>
      <c r="G19" s="7"/>
    </row>
    <row r="20" spans="1:7" ht="226.5" customHeight="1">
      <c r="A20" s="8" t="s">
        <v>17</v>
      </c>
      <c r="B20" s="4">
        <v>0</v>
      </c>
      <c r="C20" s="4"/>
      <c r="D20" s="7">
        <v>30000000</v>
      </c>
      <c r="E20" s="7"/>
      <c r="F20" s="7">
        <v>30000000</v>
      </c>
      <c r="G20" s="7"/>
    </row>
    <row r="21" spans="2:7" ht="19.5">
      <c r="B21" s="5"/>
      <c r="C21" s="5"/>
      <c r="D21" s="5"/>
      <c r="E21" s="5"/>
      <c r="F21" s="5"/>
      <c r="G21" s="5"/>
    </row>
    <row r="22" spans="2:7" ht="19.5">
      <c r="B22" s="5"/>
      <c r="C22" s="5"/>
      <c r="D22" s="5"/>
      <c r="E22" s="5"/>
      <c r="F22" s="5"/>
      <c r="G22" s="5"/>
    </row>
    <row r="23" spans="2:7" ht="19.5">
      <c r="B23" s="5"/>
      <c r="C23" s="5"/>
      <c r="D23" s="5"/>
      <c r="E23" s="5"/>
      <c r="F23" s="5"/>
      <c r="G23" s="5"/>
    </row>
    <row r="24" spans="2:7" ht="19.5">
      <c r="B24" s="5"/>
      <c r="C24" s="5"/>
      <c r="D24" s="5"/>
      <c r="E24" s="5"/>
      <c r="F24" s="5"/>
      <c r="G24" s="5"/>
    </row>
    <row r="25" spans="2:7" ht="19.5">
      <c r="B25" s="5"/>
      <c r="C25" s="5"/>
      <c r="D25" s="5"/>
      <c r="E25" s="5"/>
      <c r="F25" s="5"/>
      <c r="G25" s="5"/>
    </row>
    <row r="26" spans="2:7" ht="19.5">
      <c r="B26" s="5"/>
      <c r="C26" s="5"/>
      <c r="D26" s="5"/>
      <c r="E26" s="5"/>
      <c r="F26" s="5"/>
      <c r="G26" s="5"/>
    </row>
  </sheetData>
  <sheetProtection/>
  <mergeCells count="11">
    <mergeCell ref="G5:G6"/>
    <mergeCell ref="A4:A6"/>
    <mergeCell ref="A3:G3"/>
    <mergeCell ref="B4:C4"/>
    <mergeCell ref="D4:E4"/>
    <mergeCell ref="B5:B6"/>
    <mergeCell ref="D5:D6"/>
    <mergeCell ref="F5:F6"/>
    <mergeCell ref="F4:G4"/>
    <mergeCell ref="C5:C6"/>
    <mergeCell ref="E5:E6"/>
  </mergeCells>
  <printOptions/>
  <pageMargins left="0.7874015748031497" right="0.3937007874015748" top="0.5905511811023623" bottom="0.5905511811023623" header="0.31496062992125984" footer="0.31496062992125984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Корюкаева Елена Борисовна</dc:creator>
  <cp:keywords/>
  <dc:description/>
  <cp:lastModifiedBy>User</cp:lastModifiedBy>
  <cp:lastPrinted>2023-12-13T12:20:11Z</cp:lastPrinted>
  <dcterms:created xsi:type="dcterms:W3CDTF">2015-06-05T18:19:34Z</dcterms:created>
  <dcterms:modified xsi:type="dcterms:W3CDTF">2023-12-18T12:08:44Z</dcterms:modified>
  <cp:category/>
  <cp:version/>
  <cp:contentType/>
  <cp:contentStatus/>
</cp:coreProperties>
</file>